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1292ea90532e938/Desktop/"/>
    </mc:Choice>
  </mc:AlternateContent>
  <xr:revisionPtr revIDLastSave="0" documentId="8_{3A070F29-C309-4322-BE47-352F11599D8F}" xr6:coauthVersionLast="47" xr6:coauthVersionMax="47" xr10:uidLastSave="{00000000-0000-0000-0000-000000000000}"/>
  <bookViews>
    <workbookView xWindow="-110" yWindow="-110" windowWidth="19420" windowHeight="11020" activeTab="2" xr2:uid="{00000000-000D-0000-FFFF-FFFF00000000}"/>
  </bookViews>
  <sheets>
    <sheet name="Sheet2" sheetId="3" r:id="rId1"/>
    <sheet name="Sheet1" sheetId="2" r:id="rId2"/>
    <sheet name="Sheet4" sheetId="5" r:id="rId3"/>
    <sheet name="Sheet3" sheetId="4" r:id="rId4"/>
    <sheet name="Property" sheetId="1" r:id="rId5"/>
  </sheets>
  <calcPr calcId="162913"/>
  <pivotCaches>
    <pivotCache cacheId="3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<sst xmlns="http://schemas.openxmlformats.org/spreadsheetml/2006/main" count="320" uniqueCount="106">
  <si>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</si>
  <si>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</si>
  <si>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</si>
  <si>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</si>
  <si>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</si>
  <si>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</si>
  <si>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</si>
  <si>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</si>
  <si>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</si>
  <si>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</si>
  <si>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</si>
  <si>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</si>
  <si>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</si>
  <si>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</si>
  <si>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</si>
  <si>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</si>
  <si>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</si>
  <si>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</si>
  <si>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</si>
  <si>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</si>
  <si>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</si>
  <si>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</si>
  <si>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</si>
  <si>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</si>
  <si>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</si>
  <si>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</si>
  <si>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</si>
  <si>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</si>
  <si>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</si>
  <si>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</si>
  <si>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</si>
  <si>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</si>
  <si>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</si>
  <si>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</si>
  <si>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</si>
  <si>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</si>
  <si>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</si>
  <si>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</si>
  <si>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</si>
  <si>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</si>
  <si>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</si>
  <si>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</si>
  <si>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</si>
  <si>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</si>
  <si>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</si>
  <si>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</si>
  <si>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</si>
  <si>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</si>
  <si>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</si>
  <si>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</si>
  <si>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</si>
  <si>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</si>
  <si>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</si>
  <si>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</si>
  <si>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</si>
  <si>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</si>
  <si>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</si>
  <si>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</si>
  <si>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</si>
  <si>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</si>
  <si>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</si>
  <si>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</si>
  <si>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</si>
  <si>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</si>
  <si>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</si>
  <si>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</si>
  <si>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</si>
  <si>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</si>
  <si>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</si>
  <si>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</si>
  <si>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</si>
  <si>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</si>
  <si>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</si>
  <si>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</si>
  <si>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</si>
  <si>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</si>
  <si>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</si>
  <si>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</si>
  <si>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</si>
  <si>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</si>
  <si>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</si>
  <si>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</si>
  <si>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</si>
  <si>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</si>
  <si>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</si>
  <si>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</si>
  <si>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</si>
  <si>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</si>
  <si>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</si>
  <si>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</si>
  <si>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</si>
  <si>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</si>
  <si>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</si>
  <si>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</si>
  <si>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</si>
  <si>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</si>
  <si>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</si>
  <si>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</si>
  <si>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</si>
  <si>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(All)</t>
  </si>
  <si>
    <t>Column Labels</t>
  </si>
  <si>
    <t>Grand Total</t>
  </si>
  <si>
    <t>Row Labels</t>
  </si>
  <si>
    <t>Count of Asking Price</t>
  </si>
  <si>
    <t>Average of Asking Price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</si>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</sst>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"/>
    <numFmt numFmtId="165" formatCode="_-[$£-809]* #,##0_-;\-[$£-809]* #,##0_-;_-[$£-809]* &quot;-&quot;??_-;_-@_-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 applyAlignment="1">
      <alignment horizontal="right"/>
    </xf>
    <xf numFmtId="14" fontId="0" fillId="0" borderId="0" xfId="0" applyNumberFormat="1"/>
  </cellXfs>
  <cellStyles count="1">
    <cellStyle name="Normal" xfId="0" builtinId="0"/>
  </cellStyles>
  <dxfs count="5">
    <dxf>
      <numFmt numFmtId="19" formatCode="dd/mm/yyyy"/>
    </dxf>
    <dxf>
      <numFmt numFmtId="19" formatCode="dd/mm/yyyy"/>
    </dxf>
    <dxf>
      <numFmt numFmtId="165" formatCode="_-[$£-809]* #,##0_-;\-[$£-809]* #,##0_-;_-[$£-809]* &quot;-&quot;??_-;_-@_-"/>
    </dxf>
    <dxf>
      <alignment horizontal="right"/>
    </dxf>
    <dxf>
      <numFmt numFmtId="166" formatCode="_ [$€-2]\ * #,##0.00_ ;_ [$€-2]\ * \-#,##0.00_ ;_ [$€-2]\ * &quot;-&quot;??_ ;_ 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rgi tendulkar" refreshedDate="44489.793654513887" createdVersion="7" refreshedVersion="7" minRefreshableVersion="3" recordCount="56" xr:uid="{A505C323-13B5-4EA4-8816-7728954CC864}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/>
    </cacheField>
    <cacheField name="Date Sold" numFmtId="0">
      <sharedItems containsNonDate="0" containsDate="1" containsString="0" containsBlank="1" minDate="2017-01-16T00:00:00" maxDate="2018-12-20T00:00:00"/>
    </cacheField>
    <cacheField name="Asking Price" numFmtId="164">
      <sharedItems containsSemiMixedTypes="0" containsString="0" containsNumber="1" containsInteger="1" minValue="135000" maxValue="525750" count="48">
        <n v="345000"/>
        <n v="245000"/>
        <n v="199000"/>
        <n v="398000"/>
        <n v="329000"/>
        <n v="478500"/>
        <n v="213000"/>
        <n v="278500"/>
        <n v="176500"/>
        <n v="223750"/>
        <n v="135000"/>
        <n v="165900"/>
        <n v="415500"/>
        <n v="199500"/>
        <n v="175500"/>
        <n v="319750"/>
        <n v="289500"/>
        <n v="525750"/>
        <n v="495000"/>
        <n v="369500"/>
        <n v="142500"/>
        <n v="314250"/>
        <n v="178500"/>
        <n v="305000"/>
        <n v="435000"/>
        <n v="385000"/>
        <n v="405000"/>
        <n v="159000"/>
        <n v="278000"/>
        <n v="178600"/>
        <n v="345500"/>
        <n v="418500"/>
        <n v="375500"/>
        <n v="169500"/>
        <n v="298500"/>
        <n v="331750"/>
        <n v="385500"/>
        <n v="322500"/>
        <n v="365500"/>
        <n v="312750"/>
        <n v="309500"/>
        <n v="204500"/>
        <n v="225500"/>
        <n v="209500"/>
        <n v="272500"/>
        <n v="389500"/>
        <n v="348500"/>
        <n v="299950"/>
      </sharedItems>
    </cacheField>
    <cacheField name="Sale Price" numFmtId="164">
      <sharedItems containsString="0" containsBlank="1" containsNumber="1" containsInteger="1" minValue="158500" maxValue="49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d v="2017-11-26T00:00:00"/>
    <m/>
    <x v="0"/>
    <m/>
  </r>
  <r>
    <x v="1"/>
    <x v="1"/>
    <x v="1"/>
    <x v="1"/>
    <x v="1"/>
    <x v="1"/>
    <x v="1"/>
    <d v="2017-07-18T00:00:00"/>
    <d v="2018-02-01T00:00:00"/>
    <x v="1"/>
    <n v="238500"/>
  </r>
  <r>
    <x v="2"/>
    <x v="2"/>
    <x v="2"/>
    <x v="2"/>
    <x v="1"/>
    <x v="1"/>
    <x v="1"/>
    <d v="2017-10-24T00:00:00"/>
    <d v="2017-12-19T00:00:00"/>
    <x v="2"/>
    <n v="199000"/>
  </r>
  <r>
    <x v="3"/>
    <x v="0"/>
    <x v="0"/>
    <x v="0"/>
    <x v="0"/>
    <x v="1"/>
    <x v="2"/>
    <d v="2018-10-18T00:00:00"/>
    <d v="2018-01-23T00:00:00"/>
    <x v="3"/>
    <n v="387500"/>
  </r>
  <r>
    <x v="4"/>
    <x v="1"/>
    <x v="0"/>
    <x v="1"/>
    <x v="1"/>
    <x v="1"/>
    <x v="0"/>
    <d v="2017-11-29T00:00:00"/>
    <d v="2018-12-19T00:00:00"/>
    <x v="4"/>
    <n v="319500"/>
  </r>
  <r>
    <x v="5"/>
    <x v="0"/>
    <x v="3"/>
    <x v="0"/>
    <x v="0"/>
    <x v="0"/>
    <x v="2"/>
    <d v="2017-10-13T00:00:00"/>
    <m/>
    <x v="5"/>
    <m/>
  </r>
  <r>
    <x v="6"/>
    <x v="2"/>
    <x v="0"/>
    <x v="2"/>
    <x v="1"/>
    <x v="1"/>
    <x v="1"/>
    <d v="2017-09-05T00:00:00"/>
    <d v="2017-01-16T00:00:00"/>
    <x v="6"/>
    <n v="199500"/>
  </r>
  <r>
    <x v="7"/>
    <x v="1"/>
    <x v="0"/>
    <x v="1"/>
    <x v="0"/>
    <x v="1"/>
    <x v="0"/>
    <d v="2017-10-29T00:00:00"/>
    <d v="2018-02-18T00:00:00"/>
    <x v="7"/>
    <n v="277000"/>
  </r>
  <r>
    <x v="8"/>
    <x v="1"/>
    <x v="1"/>
    <x v="1"/>
    <x v="1"/>
    <x v="1"/>
    <x v="2"/>
    <d v="2017-08-11T00:00:00"/>
    <m/>
    <x v="7"/>
    <m/>
  </r>
  <r>
    <x v="9"/>
    <x v="2"/>
    <x v="0"/>
    <x v="1"/>
    <x v="0"/>
    <x v="2"/>
    <x v="1"/>
    <d v="2017-10-30T00:00:00"/>
    <d v="2018-01-29T00:00:00"/>
    <x v="8"/>
    <n v="174300"/>
  </r>
  <r>
    <x v="10"/>
    <x v="3"/>
    <x v="2"/>
    <x v="2"/>
    <x v="0"/>
    <x v="1"/>
    <x v="0"/>
    <d v="2017-11-16T00:00:00"/>
    <d v="2018-01-13T00:00:00"/>
    <x v="9"/>
    <n v="219750"/>
  </r>
  <r>
    <x v="11"/>
    <x v="4"/>
    <x v="0"/>
    <x v="3"/>
    <x v="1"/>
    <x v="2"/>
    <x v="3"/>
    <d v="2017-11-15T00:00:00"/>
    <m/>
    <x v="10"/>
    <m/>
  </r>
  <r>
    <x v="12"/>
    <x v="2"/>
    <x v="0"/>
    <x v="1"/>
    <x v="1"/>
    <x v="1"/>
    <x v="1"/>
    <d v="2018-01-05T00:00:00"/>
    <d v="2018-01-19T00:00:00"/>
    <x v="11"/>
    <n v="168000"/>
  </r>
  <r>
    <x v="13"/>
    <x v="3"/>
    <x v="2"/>
    <x v="1"/>
    <x v="0"/>
    <x v="1"/>
    <x v="2"/>
    <d v="2017-09-15T00:00:00"/>
    <d v="2017-12-28T00:00:00"/>
    <x v="12"/>
    <n v="419500"/>
  </r>
  <r>
    <x v="13"/>
    <x v="3"/>
    <x v="2"/>
    <x v="1"/>
    <x v="0"/>
    <x v="1"/>
    <x v="2"/>
    <d v="2017-09-15T00:00:00"/>
    <d v="2017-12-28T00:00:00"/>
    <x v="12"/>
    <n v="419500"/>
  </r>
  <r>
    <x v="13"/>
    <x v="3"/>
    <x v="2"/>
    <x v="1"/>
    <x v="0"/>
    <x v="1"/>
    <x v="2"/>
    <d v="2017-09-15T00:00:00"/>
    <d v="2017-12-28T00:00:00"/>
    <x v="12"/>
    <n v="419500"/>
  </r>
  <r>
    <x v="13"/>
    <x v="3"/>
    <x v="0"/>
    <x v="2"/>
    <x v="0"/>
    <x v="1"/>
    <x v="0"/>
    <d v="2017-09-11T00:00:00"/>
    <m/>
    <x v="13"/>
    <m/>
  </r>
  <r>
    <x v="14"/>
    <x v="4"/>
    <x v="0"/>
    <x v="2"/>
    <x v="1"/>
    <x v="2"/>
    <x v="3"/>
    <d v="2017-10-03T00:00:00"/>
    <d v="2018-01-19T00:00:00"/>
    <x v="14"/>
    <n v="169500"/>
  </r>
  <r>
    <x v="15"/>
    <x v="1"/>
    <x v="2"/>
    <x v="1"/>
    <x v="0"/>
    <x v="1"/>
    <x v="0"/>
    <d v="2017-12-21T00:00:00"/>
    <d v="2018-02-15T00:00:00"/>
    <x v="15"/>
    <n v="315750"/>
  </r>
  <r>
    <x v="16"/>
    <x v="3"/>
    <x v="3"/>
    <x v="1"/>
    <x v="0"/>
    <x v="1"/>
    <x v="2"/>
    <d v="2017-10-15T00:00:00"/>
    <m/>
    <x v="16"/>
    <m/>
  </r>
  <r>
    <x v="17"/>
    <x v="0"/>
    <x v="2"/>
    <x v="4"/>
    <x v="0"/>
    <x v="0"/>
    <x v="2"/>
    <d v="2017-08-09T00:00:00"/>
    <m/>
    <x v="17"/>
    <m/>
  </r>
  <r>
    <x v="18"/>
    <x v="0"/>
    <x v="0"/>
    <x v="0"/>
    <x v="2"/>
    <x v="1"/>
    <x v="0"/>
    <d v="2017-11-14T00:00:00"/>
    <d v="2018-02-25T00:00:00"/>
    <x v="18"/>
    <n v="495000"/>
  </r>
  <r>
    <x v="19"/>
    <x v="1"/>
    <x v="0"/>
    <x v="1"/>
    <x v="1"/>
    <x v="1"/>
    <x v="0"/>
    <d v="2017-08-06T00:00:00"/>
    <d v="2018-01-15T00:00:00"/>
    <x v="19"/>
    <n v="362500"/>
  </r>
  <r>
    <x v="19"/>
    <x v="1"/>
    <x v="3"/>
    <x v="2"/>
    <x v="0"/>
    <x v="2"/>
    <x v="1"/>
    <d v="2018-01-04T00:00:00"/>
    <m/>
    <x v="8"/>
    <m/>
  </r>
  <r>
    <x v="20"/>
    <x v="2"/>
    <x v="3"/>
    <x v="2"/>
    <x v="1"/>
    <x v="2"/>
    <x v="1"/>
    <d v="2017-09-02T00:00:00"/>
    <m/>
    <x v="20"/>
    <m/>
  </r>
  <r>
    <x v="13"/>
    <x v="3"/>
    <x v="2"/>
    <x v="1"/>
    <x v="0"/>
    <x v="1"/>
    <x v="2"/>
    <d v="2017-09-15T00:00:00"/>
    <d v="2017-12-28T00:00:00"/>
    <x v="12"/>
    <n v="419500"/>
  </r>
  <r>
    <x v="21"/>
    <x v="3"/>
    <x v="2"/>
    <x v="1"/>
    <x v="0"/>
    <x v="1"/>
    <x v="2"/>
    <d v="2017-10-17T00:00:00"/>
    <d v="2018-02-13T00:00:00"/>
    <x v="21"/>
    <n v="309750"/>
  </r>
  <r>
    <x v="22"/>
    <x v="2"/>
    <x v="2"/>
    <x v="2"/>
    <x v="1"/>
    <x v="2"/>
    <x v="1"/>
    <d v="2017-08-23T00:00:00"/>
    <m/>
    <x v="22"/>
    <m/>
  </r>
  <r>
    <x v="23"/>
    <x v="1"/>
    <x v="0"/>
    <x v="1"/>
    <x v="0"/>
    <x v="1"/>
    <x v="0"/>
    <d v="2018-01-11T00:00:00"/>
    <d v="2018-02-25T00:00:00"/>
    <x v="23"/>
    <n v="302750"/>
  </r>
  <r>
    <x v="24"/>
    <x v="0"/>
    <x v="3"/>
    <x v="0"/>
    <x v="0"/>
    <x v="1"/>
    <x v="0"/>
    <d v="2017-10-31T00:00:00"/>
    <d v="2018-02-15T00:00:00"/>
    <x v="24"/>
    <n v="429500"/>
  </r>
  <r>
    <x v="25"/>
    <x v="1"/>
    <x v="2"/>
    <x v="1"/>
    <x v="0"/>
    <x v="2"/>
    <x v="0"/>
    <d v="2017-09-11T00:00:00"/>
    <d v="2018-02-15T00:00:00"/>
    <x v="25"/>
    <n v="375500"/>
  </r>
  <r>
    <x v="26"/>
    <x v="0"/>
    <x v="0"/>
    <x v="0"/>
    <x v="1"/>
    <x v="1"/>
    <x v="2"/>
    <d v="2017-09-05T00:00:00"/>
    <d v="2017-10-17T00:00:00"/>
    <x v="26"/>
    <n v="405000"/>
  </r>
  <r>
    <x v="27"/>
    <x v="2"/>
    <x v="0"/>
    <x v="2"/>
    <x v="1"/>
    <x v="2"/>
    <x v="1"/>
    <d v="2017-08-02T00:00:00"/>
    <d v="2017-11-30T00:00:00"/>
    <x v="27"/>
    <n v="158500"/>
  </r>
  <r>
    <x v="28"/>
    <x v="1"/>
    <x v="0"/>
    <x v="1"/>
    <x v="0"/>
    <x v="1"/>
    <x v="0"/>
    <d v="2017-08-06T00:00:00"/>
    <d v="2017-12-11T00:00:00"/>
    <x v="28"/>
    <n v="276500"/>
  </r>
  <r>
    <x v="29"/>
    <x v="2"/>
    <x v="0"/>
    <x v="2"/>
    <x v="1"/>
    <x v="2"/>
    <x v="1"/>
    <d v="2017-07-03T00:00:00"/>
    <d v="2018-02-25T00:00:00"/>
    <x v="29"/>
    <n v="175500"/>
  </r>
  <r>
    <x v="30"/>
    <x v="0"/>
    <x v="2"/>
    <x v="0"/>
    <x v="0"/>
    <x v="1"/>
    <x v="2"/>
    <d v="2017-08-24T00:00:00"/>
    <d v="2018-01-17T00:00:00"/>
    <x v="24"/>
    <n v="431750"/>
  </r>
  <r>
    <x v="31"/>
    <x v="1"/>
    <x v="2"/>
    <x v="1"/>
    <x v="0"/>
    <x v="1"/>
    <x v="0"/>
    <d v="2017-07-19T00:00:00"/>
    <d v="2017-12-11T00:00:00"/>
    <x v="30"/>
    <n v="342500"/>
  </r>
  <r>
    <x v="32"/>
    <x v="0"/>
    <x v="3"/>
    <x v="1"/>
    <x v="0"/>
    <x v="1"/>
    <x v="2"/>
    <d v="2017-08-23T00:00:00"/>
    <d v="2017-12-19T00:00:00"/>
    <x v="31"/>
    <n v="422500"/>
  </r>
  <r>
    <x v="33"/>
    <x v="1"/>
    <x v="2"/>
    <x v="1"/>
    <x v="0"/>
    <x v="1"/>
    <x v="0"/>
    <d v="2017-11-16T00:00:00"/>
    <m/>
    <x v="32"/>
    <m/>
  </r>
  <r>
    <x v="34"/>
    <x v="2"/>
    <x v="0"/>
    <x v="2"/>
    <x v="1"/>
    <x v="2"/>
    <x v="1"/>
    <d v="2017-10-03T00:00:00"/>
    <m/>
    <x v="33"/>
    <m/>
  </r>
  <r>
    <x v="13"/>
    <x v="3"/>
    <x v="2"/>
    <x v="1"/>
    <x v="0"/>
    <x v="1"/>
    <x v="2"/>
    <d v="2017-09-15T00:00:00"/>
    <d v="2017-12-28T00:00:00"/>
    <x v="12"/>
    <n v="419500"/>
  </r>
  <r>
    <x v="35"/>
    <x v="3"/>
    <x v="2"/>
    <x v="1"/>
    <x v="0"/>
    <x v="1"/>
    <x v="2"/>
    <d v="2017-08-15T00:00:00"/>
    <d v="2018-01-27T00:00:00"/>
    <x v="34"/>
    <n v="298500"/>
  </r>
  <r>
    <x v="36"/>
    <x v="1"/>
    <x v="2"/>
    <x v="1"/>
    <x v="0"/>
    <x v="1"/>
    <x v="0"/>
    <d v="2017-07-11T00:00:00"/>
    <d v="2018-01-22T00:00:00"/>
    <x v="35"/>
    <n v="330500"/>
  </r>
  <r>
    <x v="37"/>
    <x v="0"/>
    <x v="3"/>
    <x v="0"/>
    <x v="0"/>
    <x v="1"/>
    <x v="0"/>
    <d v="2017-08-03T00:00:00"/>
    <d v="2017-12-11T00:00:00"/>
    <x v="36"/>
    <n v="383500"/>
  </r>
  <r>
    <x v="38"/>
    <x v="1"/>
    <x v="2"/>
    <x v="1"/>
    <x v="0"/>
    <x v="1"/>
    <x v="0"/>
    <d v="2017-09-26T00:00:00"/>
    <d v="2018-02-03T00:00:00"/>
    <x v="37"/>
    <n v="319500"/>
  </r>
  <r>
    <x v="39"/>
    <x v="1"/>
    <x v="0"/>
    <x v="0"/>
    <x v="0"/>
    <x v="2"/>
    <x v="0"/>
    <d v="2017-08-05T00:00:00"/>
    <d v="2017-11-16T00:00:00"/>
    <x v="38"/>
    <n v="365500"/>
  </r>
  <r>
    <x v="40"/>
    <x v="0"/>
    <x v="0"/>
    <x v="1"/>
    <x v="1"/>
    <x v="1"/>
    <x v="1"/>
    <d v="2017-07-14T00:00:00"/>
    <m/>
    <x v="39"/>
    <m/>
  </r>
  <r>
    <x v="41"/>
    <x v="0"/>
    <x v="0"/>
    <x v="1"/>
    <x v="0"/>
    <x v="1"/>
    <x v="0"/>
    <d v="2017-06-24T00:00:00"/>
    <d v="2018-01-04T00:00:00"/>
    <x v="40"/>
    <n v="304500"/>
  </r>
  <r>
    <x v="42"/>
    <x v="2"/>
    <x v="2"/>
    <x v="2"/>
    <x v="1"/>
    <x v="2"/>
    <x v="1"/>
    <d v="2017-10-15T00:00:00"/>
    <d v="2018-02-05T00:00:00"/>
    <x v="41"/>
    <n v="203900"/>
  </r>
  <r>
    <x v="43"/>
    <x v="1"/>
    <x v="0"/>
    <x v="1"/>
    <x v="0"/>
    <x v="1"/>
    <x v="0"/>
    <d v="2017-07-04T00:00:00"/>
    <m/>
    <x v="42"/>
    <m/>
  </r>
  <r>
    <x v="13"/>
    <x v="3"/>
    <x v="2"/>
    <x v="1"/>
    <x v="0"/>
    <x v="1"/>
    <x v="2"/>
    <d v="2017-09-15T00:00:00"/>
    <d v="2017-12-28T00:00:00"/>
    <x v="12"/>
    <n v="419500"/>
  </r>
  <r>
    <x v="44"/>
    <x v="1"/>
    <x v="2"/>
    <x v="2"/>
    <x v="0"/>
    <x v="1"/>
    <x v="0"/>
    <d v="2017-09-01T00:00:00"/>
    <d v="2017-10-05T00:00:00"/>
    <x v="43"/>
    <n v="209500"/>
  </r>
  <r>
    <x v="45"/>
    <x v="3"/>
    <x v="3"/>
    <x v="1"/>
    <x v="0"/>
    <x v="1"/>
    <x v="2"/>
    <d v="2017-10-12T00:00:00"/>
    <d v="2018-01-15T00:00:00"/>
    <x v="44"/>
    <n v="271500"/>
  </r>
  <r>
    <x v="46"/>
    <x v="0"/>
    <x v="2"/>
    <x v="0"/>
    <x v="0"/>
    <x v="1"/>
    <x v="2"/>
    <d v="2017-10-30T00:00:00"/>
    <d v="2018-02-25T00:00:00"/>
    <x v="45"/>
    <n v="395000"/>
  </r>
  <r>
    <x v="47"/>
    <x v="1"/>
    <x v="0"/>
    <x v="1"/>
    <x v="0"/>
    <x v="2"/>
    <x v="0"/>
    <d v="2017-06-06T00:00:00"/>
    <d v="2018-01-23T00:00:00"/>
    <x v="46"/>
    <n v="349500"/>
  </r>
  <r>
    <x v="48"/>
    <x v="3"/>
    <x v="0"/>
    <x v="2"/>
    <x v="1"/>
    <x v="2"/>
    <x v="1"/>
    <d v="2018-02-01T00:00:00"/>
    <d v="2018-03-15T00:00:00"/>
    <x v="47"/>
    <n v="2999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11F5C3-9450-4AC3-9F04-6DF1E72261CB}" name="PivotTable1" cacheId="3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7:D11" firstHeaderRow="1" firstDataRow="2" firstDataCol="1" rowPageCount="5" colPageCount="1"/>
  <pivotFields count="11">
    <pivotField axis="axisPage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Row" showAll="0">
      <items count="6">
        <item x="3"/>
        <item sd="0" x="0"/>
        <item x="4"/>
        <item x="1"/>
        <item x="2"/>
        <item t="default"/>
      </items>
    </pivotField>
    <pivotField axis="axisCol" showAll="0">
      <items count="5">
        <item x="2"/>
        <item x="3"/>
        <item x="0"/>
        <item x="1"/>
        <item t="default"/>
      </items>
    </pivotField>
    <pivotField axis="axisPage" showAll="0">
      <items count="6">
        <item x="3"/>
        <item x="2"/>
        <item x="1"/>
        <item x="0"/>
        <item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/>
    <pivotField showAll="0"/>
    <pivotField dataField="1" numFmtId="164" showAll="0" countASubtotal="1">
      <items count="49">
        <item x="10"/>
        <item x="20"/>
        <item x="27"/>
        <item x="11"/>
        <item x="33"/>
        <item x="14"/>
        <item x="8"/>
        <item x="22"/>
        <item x="29"/>
        <item x="2"/>
        <item x="13"/>
        <item x="41"/>
        <item x="43"/>
        <item x="6"/>
        <item x="9"/>
        <item x="42"/>
        <item x="1"/>
        <item x="44"/>
        <item x="28"/>
        <item x="7"/>
        <item x="16"/>
        <item x="34"/>
        <item x="47"/>
        <item x="23"/>
        <item x="40"/>
        <item x="39"/>
        <item x="21"/>
        <item x="15"/>
        <item x="37"/>
        <item x="4"/>
        <item x="35"/>
        <item x="0"/>
        <item x="30"/>
        <item x="46"/>
        <item x="38"/>
        <item x="19"/>
        <item x="32"/>
        <item x="25"/>
        <item x="36"/>
        <item x="45"/>
        <item x="3"/>
        <item x="26"/>
        <item x="12"/>
        <item x="31"/>
        <item x="24"/>
        <item x="5"/>
        <item x="18"/>
        <item x="17"/>
        <item t="countA"/>
      </items>
    </pivotField>
    <pivotField showAll="0"/>
  </pivotFields>
  <rowFields count="1">
    <field x="1"/>
  </rowFields>
  <rowItems count="3">
    <i>
      <x v="1"/>
    </i>
    <i>
      <x v="3"/>
    </i>
    <i t="grand">
      <x/>
    </i>
  </rowItems>
  <colFields count="1">
    <field x="2"/>
  </colFields>
  <colItems count="3">
    <i>
      <x/>
    </i>
    <i>
      <x v="2"/>
    </i>
    <i t="grand">
      <x/>
    </i>
  </colItems>
  <pageFields count="5">
    <pageField fld="3" item="2" hier="-1"/>
    <pageField fld="6" item="1" hier="-1"/>
    <pageField fld="5" hier="-1"/>
    <pageField fld="4" item="1" hier="-1"/>
    <pageField fld="0" hier="-1"/>
  </pageFields>
  <dataFields count="1">
    <dataField name="Count of Asking Price" fld="9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0DA58D2-6502-4B06-AF39-5D36527CB4FF}" name="PivotTable2" cacheId="3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7:D20" firstHeaderRow="1" firstDataRow="2" firstDataCol="1" rowPageCount="5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x="0"/>
        <item x="4"/>
        <item x="1"/>
        <item x="2"/>
        <item t="default"/>
      </items>
    </pivotField>
    <pivotField axis="axisPage" showAll="0">
      <items count="5">
        <item x="2"/>
        <item x="3"/>
        <item x="0"/>
        <item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/>
    <pivotField showAll="0"/>
    <pivotField dataField="1" numFmtId="164" showAll="0">
      <items count="49">
        <item x="10"/>
        <item x="20"/>
        <item x="27"/>
        <item x="11"/>
        <item x="33"/>
        <item x="14"/>
        <item x="8"/>
        <item x="22"/>
        <item x="29"/>
        <item x="2"/>
        <item x="13"/>
        <item x="41"/>
        <item x="43"/>
        <item x="6"/>
        <item x="9"/>
        <item x="42"/>
        <item x="1"/>
        <item x="44"/>
        <item x="28"/>
        <item x="7"/>
        <item x="16"/>
        <item x="34"/>
        <item x="47"/>
        <item x="23"/>
        <item x="40"/>
        <item x="39"/>
        <item x="21"/>
        <item x="15"/>
        <item x="37"/>
        <item x="4"/>
        <item x="35"/>
        <item x="0"/>
        <item x="30"/>
        <item x="46"/>
        <item x="38"/>
        <item x="19"/>
        <item x="32"/>
        <item x="25"/>
        <item x="36"/>
        <item x="45"/>
        <item x="3"/>
        <item x="26"/>
        <item x="12"/>
        <item x="31"/>
        <item x="24"/>
        <item x="5"/>
        <item x="18"/>
        <item x="17"/>
        <item t="default"/>
      </items>
    </pivotField>
    <pivotField showAll="0"/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5">
    <pageField fld="2" item="0" hier="-1"/>
    <pageField fld="6" hier="-1"/>
    <pageField fld="3" hier="-1"/>
    <pageField fld="5" hier="-1"/>
    <pageField fld="4" item="1" hier="-1"/>
  </pageFields>
  <dataFields count="1">
    <dataField name="Average of Asking Price" fld="9" subtotal="average" baseField="5" baseItem="0" numFmtId="165"/>
  </dataFields>
  <formats count="3">
    <format dxfId="4">
      <pivotArea outline="0" collapsedLevelsAreSubtotals="1" fieldPosition="0"/>
    </format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83F9EE-EEA6-4E17-93FE-BCE315D01B58}" name="Table1" displayName="Table1" ref="A1:K2" totalsRowShown="0">
  <autoFilter ref="A1:K2" xr:uid="{2A83F9EE-EEA6-4E17-93FE-BCE315D01B58}"/>
  <tableColumns count="11">
    <tableColumn id="1" xr3:uid="{A31BA79B-B335-4B61-A845-D5DD4AE7EF88}" name="PostCode"/>
    <tableColumn id="2" xr3:uid="{DDB1B61B-FDED-4C1E-8956-47B355742E52}" name="Type"/>
    <tableColumn id="3" xr3:uid="{1CE87E50-F716-48BD-87C2-6187D0650F6F}" name="Location"/>
    <tableColumn id="4" xr3:uid="{1D4809D4-1FFA-44E3-85A7-2A42A6A15FAF}" name="No Bedrooms"/>
    <tableColumn id="5" xr3:uid="{6A493AB7-D6E6-4AC4-91DC-6A6ED2F1F124}" name="No Bathrooms"/>
    <tableColumn id="6" xr3:uid="{16B91464-0B5C-48A7-B5DD-D4943787D8E6}" name="Reception Rooms"/>
    <tableColumn id="7" xr3:uid="{81EB688A-E196-4EAF-89AC-1033D394D2D3}" name="Garden Size"/>
    <tableColumn id="8" xr3:uid="{DB0F2738-0E84-4B19-B49B-343E90C55F02}" name="Date on Market" dataDxfId="1"/>
    <tableColumn id="9" xr3:uid="{5FEBE297-E152-4AD4-A573-3C40C172B01F}" name="Date Sold" dataDxfId="0"/>
    <tableColumn id="10" xr3:uid="{86344EB9-0E68-4E22-9FAC-0096F85F7645}" name="Asking Price"/>
    <tableColumn id="11" xr3:uid="{ECCDCE22-F3B5-4A39-8FF5-D0F6FDFC706D}" name="Sale 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8A23F-1BC4-43FE-9A21-D7E75EE5987C}">
  <dimension ref="A1:D11"/>
  <sheetViews>
    <sheetView workbookViewId="0">
      <selection activeCell="B8" sqref="B8"/>
    </sheetView>
  </sheetViews>
  <sheetFormatPr defaultRowHeight="14.5"/>
  <cols>
    <col min="1" max="1" width="18.7265625" bestFit="1" customWidth="1"/>
    <col min="2" max="2" width="15.26953125" bestFit="1" customWidth="1"/>
    <col min="3" max="3" width="5.453125" bestFit="1" customWidth="1"/>
    <col min="4" max="4" width="10.7265625" bestFit="1" customWidth="1"/>
    <col min="5" max="12" width="15.36328125" bestFit="1" customWidth="1"/>
    <col min="13" max="13" width="10.7265625" bestFit="1" customWidth="1"/>
  </cols>
  <sheetData>
    <row r="1" spans="1:4">
      <c r="A1" s="18" t="s">
        <v>2</v>
      </c>
      <c r="B1" s="19">
        <v>3</v>
      </c>
    </row>
    <row r="2" spans="1:4">
      <c r="A2" s="18" t="s">
        <v>5</v>
      </c>
      <c r="B2" t="s">
        <v>8</v>
      </c>
    </row>
    <row r="3" spans="1:4">
      <c r="A3" s="18" t="s">
        <v>4</v>
      </c>
      <c r="B3" t="s">
        <v>99</v>
      </c>
    </row>
    <row r="4" spans="1:4">
      <c r="A4" s="18" t="s">
        <v>3</v>
      </c>
      <c r="B4" s="19">
        <v>2</v>
      </c>
    </row>
    <row r="5" spans="1:4">
      <c r="A5" s="18" t="s">
        <v>0</v>
      </c>
      <c r="B5" t="s">
        <v>99</v>
      </c>
    </row>
    <row r="7" spans="1:4">
      <c r="A7" s="18" t="s">
        <v>103</v>
      </c>
      <c r="B7" s="18" t="s">
        <v>100</v>
      </c>
    </row>
    <row r="8" spans="1:4">
      <c r="A8" s="18" t="s">
        <v>102</v>
      </c>
      <c r="B8" t="s">
        <v>72</v>
      </c>
      <c r="C8" t="s">
        <v>70</v>
      </c>
      <c r="D8" t="s">
        <v>101</v>
      </c>
    </row>
    <row r="9" spans="1:4">
      <c r="A9" s="19" t="s">
        <v>7</v>
      </c>
      <c r="B9" s="20"/>
      <c r="C9" s="20">
        <v>1</v>
      </c>
      <c r="D9" s="20">
        <v>1</v>
      </c>
    </row>
    <row r="10" spans="1:4">
      <c r="A10" s="19" t="s">
        <v>15</v>
      </c>
      <c r="B10" s="20">
        <v>6</v>
      </c>
      <c r="C10" s="20">
        <v>5</v>
      </c>
      <c r="D10" s="20">
        <v>11</v>
      </c>
    </row>
    <row r="11" spans="1:4">
      <c r="A11" s="19" t="s">
        <v>101</v>
      </c>
      <c r="B11" s="20">
        <v>6</v>
      </c>
      <c r="C11" s="20">
        <v>6</v>
      </c>
      <c r="D11" s="20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4"/>
  <sheetViews>
    <sheetView topLeftCell="A13" zoomScale="70" zoomScaleNormal="70" workbookViewId="0">
      <selection activeCell="B44" sqref="B44"/>
    </sheetView>
  </sheetViews>
  <sheetFormatPr defaultRowHeight="14.5"/>
  <cols>
    <col min="2" max="2" width="49.81640625" customWidth="1"/>
  </cols>
  <sheetData>
    <row r="2" spans="2:2" ht="33">
      <c r="B2" s="13" t="s">
        <v>75</v>
      </c>
    </row>
    <row r="4" spans="2:2" ht="33">
      <c r="B4" s="13" t="s">
        <v>76</v>
      </c>
    </row>
    <row r="5" spans="2:2">
      <c r="B5" s="14"/>
    </row>
    <row r="6" spans="2:2" ht="16.5">
      <c r="B6" s="15" t="s">
        <v>77</v>
      </c>
    </row>
    <row r="7" spans="2:2" ht="16.5">
      <c r="B7" s="15" t="s">
        <v>78</v>
      </c>
    </row>
    <row r="8" spans="2:2" ht="16.5">
      <c r="B8" s="15" t="s">
        <v>79</v>
      </c>
    </row>
    <row r="9" spans="2:2" ht="16.5">
      <c r="B9" s="15" t="s">
        <v>80</v>
      </c>
    </row>
    <row r="11" spans="2:2" ht="33">
      <c r="B11" s="13" t="s">
        <v>81</v>
      </c>
    </row>
    <row r="12" spans="2:2">
      <c r="B12" s="14"/>
    </row>
    <row r="13" spans="2:2" ht="16.5">
      <c r="B13" s="15" t="s">
        <v>82</v>
      </c>
    </row>
    <row r="14" spans="2:2" ht="16.5">
      <c r="B14" s="15" t="s">
        <v>83</v>
      </c>
    </row>
    <row r="15" spans="2:2" ht="16.5">
      <c r="B15" s="15" t="s">
        <v>84</v>
      </c>
    </row>
    <row r="17" spans="2:2" ht="16.5">
      <c r="B17" s="13" t="s">
        <v>85</v>
      </c>
    </row>
    <row r="18" spans="2:2" ht="16.5">
      <c r="B18" s="16"/>
    </row>
    <row r="19" spans="2:2" ht="16.5">
      <c r="B19" s="16"/>
    </row>
    <row r="20" spans="2:2" ht="29">
      <c r="B20" s="17" t="s">
        <v>86</v>
      </c>
    </row>
    <row r="22" spans="2:2" ht="33">
      <c r="B22" s="13" t="s">
        <v>87</v>
      </c>
    </row>
    <row r="23" spans="2:2" ht="16.5">
      <c r="B23" s="16"/>
    </row>
    <row r="24" spans="2:2" ht="16.5">
      <c r="B24" s="16"/>
    </row>
    <row r="25" spans="2:2">
      <c r="B25" s="17" t="s">
        <v>88</v>
      </c>
    </row>
    <row r="27" spans="2:2" ht="33">
      <c r="B27" s="13" t="s">
        <v>89</v>
      </c>
    </row>
    <row r="28" spans="2:2">
      <c r="B28" s="14"/>
    </row>
    <row r="29" spans="2:2" ht="16.5">
      <c r="B29" s="15" t="s">
        <v>90</v>
      </c>
    </row>
    <row r="30" spans="2:2" ht="16.5">
      <c r="B30" s="15" t="s">
        <v>91</v>
      </c>
    </row>
    <row r="31" spans="2:2" ht="16.5">
      <c r="B31" s="15" t="s">
        <v>80</v>
      </c>
    </row>
    <row r="33" spans="2:2" ht="33">
      <c r="B33" s="13" t="s">
        <v>92</v>
      </c>
    </row>
    <row r="34" spans="2:2">
      <c r="B34" s="14"/>
    </row>
    <row r="35" spans="2:2" ht="16.5">
      <c r="B35" s="15" t="s">
        <v>93</v>
      </c>
    </row>
    <row r="36" spans="2:2" ht="16.5">
      <c r="B36" s="15" t="s">
        <v>94</v>
      </c>
    </row>
    <row r="37" spans="2:2" ht="16.5">
      <c r="B37" s="15" t="s">
        <v>95</v>
      </c>
    </row>
    <row r="39" spans="2:2" ht="16.5">
      <c r="B39" s="13" t="s">
        <v>96</v>
      </c>
    </row>
    <row r="40" spans="2:2" ht="16.5">
      <c r="B40" s="16"/>
    </row>
    <row r="41" spans="2:2" ht="16.5">
      <c r="B41" s="16"/>
    </row>
    <row r="42" spans="2:2" ht="29">
      <c r="B42" s="17" t="s">
        <v>97</v>
      </c>
    </row>
    <row r="44" spans="2:2" ht="33">
      <c r="B44" s="13" t="s">
        <v>98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AE8F3-8004-4B01-99B6-4ED3044AACB1}">
  <dimension ref="A1:K2"/>
  <sheetViews>
    <sheetView tabSelected="1" workbookViewId="0">
      <selection activeCell="I8" sqref="I8"/>
    </sheetView>
  </sheetViews>
  <sheetFormatPr defaultRowHeight="14.5"/>
  <cols>
    <col min="1" max="1" width="10.81640625" customWidth="1"/>
    <col min="3" max="3" width="9.90625" customWidth="1"/>
    <col min="4" max="4" width="14.1796875" customWidth="1"/>
    <col min="5" max="5" width="14.90625" customWidth="1"/>
    <col min="6" max="6" width="17.36328125" customWidth="1"/>
    <col min="7" max="7" width="12.6328125" customWidth="1"/>
    <col min="8" max="8" width="16.08984375" customWidth="1"/>
    <col min="9" max="9" width="10.81640625" customWidth="1"/>
    <col min="10" max="10" width="12.81640625" customWidth="1"/>
    <col min="11" max="11" width="10.7265625" customWidth="1"/>
  </cols>
  <sheetData>
    <row r="1" spans="1:11">
      <c r="A1" t="s">
        <v>0</v>
      </c>
      <c r="B1" t="s">
        <v>1</v>
      </c>
      <c r="C1" t="s">
        <v>69</v>
      </c>
      <c r="D1" t="s">
        <v>2</v>
      </c>
      <c r="E1" t="s">
        <v>3</v>
      </c>
      <c r="F1" t="s">
        <v>4</v>
      </c>
      <c r="G1" t="s">
        <v>5</v>
      </c>
      <c r="H1" t="s">
        <v>10</v>
      </c>
      <c r="I1" t="s">
        <v>11</v>
      </c>
      <c r="J1" t="s">
        <v>12</v>
      </c>
      <c r="K1" t="s">
        <v>13</v>
      </c>
    </row>
    <row r="2" spans="1:11">
      <c r="A2" t="s">
        <v>56</v>
      </c>
      <c r="B2" t="s">
        <v>15</v>
      </c>
      <c r="C2" t="s">
        <v>72</v>
      </c>
      <c r="D2">
        <v>3</v>
      </c>
      <c r="E2">
        <v>2</v>
      </c>
      <c r="F2">
        <v>2</v>
      </c>
      <c r="G2" t="s">
        <v>8</v>
      </c>
      <c r="H2" s="22">
        <v>42927</v>
      </c>
      <c r="I2" s="22">
        <v>43122</v>
      </c>
      <c r="J2">
        <v>331750</v>
      </c>
      <c r="K2">
        <v>330500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B8AF7-CB08-43A9-96F7-27EE7219DB46}">
  <dimension ref="A1:D20"/>
  <sheetViews>
    <sheetView workbookViewId="0">
      <selection activeCell="C10" sqref="C10"/>
    </sheetView>
  </sheetViews>
  <sheetFormatPr defaultRowHeight="14.5"/>
  <cols>
    <col min="1" max="1" width="20.36328125" bestFit="1" customWidth="1"/>
    <col min="2" max="2" width="16.7265625" bestFit="1" customWidth="1"/>
    <col min="3" max="4" width="14.90625" bestFit="1" customWidth="1"/>
    <col min="5" max="11" width="16.453125" bestFit="1" customWidth="1"/>
    <col min="12" max="12" width="10.7265625" bestFit="1" customWidth="1"/>
  </cols>
  <sheetData>
    <row r="1" spans="1:4">
      <c r="A1" s="18" t="s">
        <v>69</v>
      </c>
      <c r="B1" t="s">
        <v>72</v>
      </c>
    </row>
    <row r="2" spans="1:4">
      <c r="A2" s="18" t="s">
        <v>5</v>
      </c>
      <c r="B2" t="s">
        <v>99</v>
      </c>
    </row>
    <row r="3" spans="1:4">
      <c r="A3" s="18" t="s">
        <v>2</v>
      </c>
      <c r="B3" t="s">
        <v>105</v>
      </c>
    </row>
    <row r="4" spans="1:4">
      <c r="A4" s="18" t="s">
        <v>4</v>
      </c>
      <c r="B4" t="s">
        <v>99</v>
      </c>
    </row>
    <row r="5" spans="1:4">
      <c r="A5" s="18" t="s">
        <v>3</v>
      </c>
      <c r="B5" s="19">
        <v>2</v>
      </c>
    </row>
    <row r="7" spans="1:4">
      <c r="A7" s="18" t="s">
        <v>104</v>
      </c>
      <c r="B7" s="18" t="s">
        <v>100</v>
      </c>
    </row>
    <row r="8" spans="1:4">
      <c r="A8" s="18" t="s">
        <v>102</v>
      </c>
      <c r="B8" t="s">
        <v>28</v>
      </c>
      <c r="C8" t="s">
        <v>15</v>
      </c>
      <c r="D8" t="s">
        <v>101</v>
      </c>
    </row>
    <row r="9" spans="1:4">
      <c r="A9" s="19" t="s">
        <v>55</v>
      </c>
      <c r="B9" s="21">
        <v>298500</v>
      </c>
      <c r="C9" s="21"/>
      <c r="D9" s="21">
        <v>298500</v>
      </c>
    </row>
    <row r="10" spans="1:4">
      <c r="A10" s="19" t="s">
        <v>56</v>
      </c>
      <c r="B10" s="21"/>
      <c r="C10" s="21">
        <v>331750</v>
      </c>
      <c r="D10" s="21">
        <v>331750</v>
      </c>
    </row>
    <row r="11" spans="1:4">
      <c r="A11" s="19" t="s">
        <v>45</v>
      </c>
      <c r="B11" s="21"/>
      <c r="C11" s="21">
        <v>385000</v>
      </c>
      <c r="D11" s="21">
        <v>385000</v>
      </c>
    </row>
    <row r="12" spans="1:4">
      <c r="A12" s="19" t="s">
        <v>64</v>
      </c>
      <c r="B12" s="21"/>
      <c r="C12" s="21">
        <v>209500</v>
      </c>
      <c r="D12" s="21">
        <v>209500</v>
      </c>
    </row>
    <row r="13" spans="1:4">
      <c r="A13" s="19" t="s">
        <v>33</v>
      </c>
      <c r="B13" s="21">
        <v>415500</v>
      </c>
      <c r="C13" s="21"/>
      <c r="D13" s="21">
        <v>415500</v>
      </c>
    </row>
    <row r="14" spans="1:4">
      <c r="A14" s="19" t="s">
        <v>58</v>
      </c>
      <c r="B14" s="21"/>
      <c r="C14" s="21">
        <v>322500</v>
      </c>
      <c r="D14" s="21">
        <v>322500</v>
      </c>
    </row>
    <row r="15" spans="1:4">
      <c r="A15" s="19" t="s">
        <v>51</v>
      </c>
      <c r="B15" s="21"/>
      <c r="C15" s="21">
        <v>345500</v>
      </c>
      <c r="D15" s="21">
        <v>345500</v>
      </c>
    </row>
    <row r="16" spans="1:4">
      <c r="A16" s="19" t="s">
        <v>53</v>
      </c>
      <c r="B16" s="21"/>
      <c r="C16" s="21">
        <v>375500</v>
      </c>
      <c r="D16" s="21">
        <v>375500</v>
      </c>
    </row>
    <row r="17" spans="1:4">
      <c r="A17" s="19" t="s">
        <v>35</v>
      </c>
      <c r="B17" s="21"/>
      <c r="C17" s="21">
        <v>319750</v>
      </c>
      <c r="D17" s="21">
        <v>319750</v>
      </c>
    </row>
    <row r="18" spans="1:4">
      <c r="A18" s="19" t="s">
        <v>27</v>
      </c>
      <c r="B18" s="21">
        <v>223750</v>
      </c>
      <c r="C18" s="21"/>
      <c r="D18" s="21">
        <v>223750</v>
      </c>
    </row>
    <row r="19" spans="1:4">
      <c r="A19" s="19" t="s">
        <v>41</v>
      </c>
      <c r="B19" s="21">
        <v>314250</v>
      </c>
      <c r="C19" s="21"/>
      <c r="D19" s="21">
        <v>314250</v>
      </c>
    </row>
    <row r="20" spans="1:4">
      <c r="A20" s="19" t="s">
        <v>101</v>
      </c>
      <c r="B20" s="21">
        <v>369944.44444444444</v>
      </c>
      <c r="C20" s="21">
        <v>327071.42857142858</v>
      </c>
      <c r="D20" s="21">
        <v>351187.5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opLeftCell="A3" zoomScale="80" zoomScaleNormal="80" workbookViewId="0">
      <selection activeCell="A5" sqref="A5"/>
    </sheetView>
  </sheetViews>
  <sheetFormatPr defaultRowHeight="14.5"/>
  <cols>
    <col min="1" max="1" width="10.81640625" customWidth="1"/>
    <col min="2" max="2" width="13.81640625" bestFit="1" customWidth="1"/>
    <col min="3" max="3" width="13.81640625" customWidth="1"/>
    <col min="4" max="4" width="9.453125" style="3" customWidth="1"/>
    <col min="5" max="5" width="10.81640625" style="3" customWidth="1"/>
    <col min="6" max="6" width="9.1796875" style="3" customWidth="1"/>
    <col min="7" max="7" width="8.81640625" style="3" customWidth="1"/>
    <col min="8" max="8" width="12.1796875" customWidth="1"/>
    <col min="9" max="9" width="11.81640625" customWidth="1"/>
    <col min="10" max="10" width="11.453125" customWidth="1"/>
    <col min="11" max="11" width="11.26953125" bestFit="1" customWidth="1"/>
  </cols>
  <sheetData>
    <row r="1" spans="1:12" ht="18.5">
      <c r="A1" s="2" t="s">
        <v>9</v>
      </c>
    </row>
    <row r="3" spans="1:12" s="7" customFormat="1" ht="29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Sheet2</vt:lpstr>
      <vt:lpstr>Sheet1</vt:lpstr>
      <vt:lpstr>Sheet4</vt:lpstr>
      <vt:lpstr>Sheet3</vt:lpstr>
      <vt:lpstr>Property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gargi tendulkar</cp:lastModifiedBy>
  <dcterms:created xsi:type="dcterms:W3CDTF">2018-02-26T22:07:37Z</dcterms:created>
  <dcterms:modified xsi:type="dcterms:W3CDTF">2021-10-20T14:32:59Z</dcterms:modified>
</cp:coreProperties>
</file>